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se Castillo Files\Transparency\Payroll Disbursements\"/>
    </mc:Choice>
  </mc:AlternateContent>
  <xr:revisionPtr revIDLastSave="0" documentId="13_ncr:1_{247C69C2-281D-428E-A730-B864E891F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D29" i="1"/>
  <c r="F29" i="1"/>
  <c r="H29" i="1"/>
  <c r="J29" i="1"/>
  <c r="L29" i="1"/>
  <c r="J16" i="1" l="1"/>
  <c r="J17" i="1"/>
  <c r="J18" i="1"/>
  <c r="J19" i="1"/>
  <c r="J20" i="1"/>
  <c r="J21" i="1"/>
  <c r="J22" i="1"/>
  <c r="J23" i="1"/>
  <c r="J24" i="1"/>
  <c r="J25" i="1"/>
  <c r="J26" i="1"/>
  <c r="J27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<sst xmlns="http://schemas.openxmlformats.org/spreadsheetml/2006/main" count="26" uniqueCount="26">
  <si>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</si>
  <si>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</si>
  <si>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</si>
  <si>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</si>
  <si>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</si>
  <si>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</si>
  <si>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</si>
  <si>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</si>
  <si>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</si>
  <si>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</si>
  <si>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</si>
  <si>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</si>
  <si>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</si>
  <si>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01/12/2024; 01/26/2024</t>
  </si>
  <si>
    <t>02/09/2024; 02/23/2024</t>
  </si>
  <si>
    <t>03/08/2024; 03/22/2024</t>
  </si>
  <si>
    <t>04/05/2024; 04/19/2024</t>
  </si>
  <si>
    <t>05/03/2023; 05/17/2024; 05/31/2024</t>
  </si>
  <si>
    <t>06/14/2024; 06/28/2024</t>
  </si>
  <si>
    <t>FOR THE PERIOD :  JANUARY-DECEMBER 2024</t>
  </si>
  <si>
    <t>07/12/2024; 07/26/2024</t>
  </si>
  <si>
    <t>08/09/2024; 08/23/2024</t>
  </si>
  <si>
    <t>09/06/2024; 09/20/2024</t>
  </si>
  <si>
    <t>10/04/2024; 08/18/2024</t>
  </si>
  <si>
    <t>11/01/2024; 11/15/2024; 11/29/2024</t>
  </si>
  <si>
    <t>12/13/2024; 12/27/2024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</si>
</sst>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0" fillId="0" borderId="0" xfId="0" quotePrefix="1"/>
    <xf numFmtId="43" fontId="0" fillId="0" borderId="0" xfId="0" quotePrefix="1" applyNumberForma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selection activeCell="D29" sqref="D29"/>
    </sheetView>
  </sheetViews>
  <sheetFormatPr defaultRowHeight="15" x14ac:dyDescent="0.25"/>
  <cols>
    <col min="1" max="1" width="32.85546875" bestFit="1" customWidth="1"/>
    <col min="2" max="2" width="15.140625" bestFit="1" customWidth="1"/>
    <col min="3" max="3" width="2.7109375" customWidth="1"/>
    <col min="4" max="4" width="13.7109375" bestFit="1" customWidth="1"/>
    <col min="5" max="5" width="2.7109375" customWidth="1"/>
    <col min="6" max="6" width="14.42578125" bestFit="1" customWidth="1"/>
    <col min="7" max="7" width="2.7109375" customWidth="1"/>
    <col min="8" max="8" width="12.85546875" bestFit="1" customWidth="1"/>
    <col min="9" max="9" width="2.7109375" customWidth="1"/>
    <col min="10" max="10" width="16.28515625" bestFit="1" customWidth="1"/>
    <col min="11" max="11" width="3" customWidth="1"/>
    <col min="12" max="12" width="12.7109375" bestFit="1" customWidth="1"/>
    <col min="13" max="13" width="2.85546875" customWidth="1"/>
  </cols>
  <sheetData>
    <row r="1" spans="1:14" x14ac:dyDescent="0.25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x14ac:dyDescent="0.25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x14ac:dyDescent="0.25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4" x14ac:dyDescent="0.25">
      <c r="A5" s="4" t="s">
        <v>8</v>
      </c>
    </row>
    <row r="6" spans="1:14" x14ac:dyDescent="0.25">
      <c r="A6" s="4"/>
    </row>
    <row r="7" spans="1:14" x14ac:dyDescent="0.25">
      <c r="A7" t="s">
        <v>0</v>
      </c>
      <c r="B7" s="1" t="s">
        <v>9</v>
      </c>
      <c r="C7" s="1"/>
      <c r="L7" s="1" t="s">
        <v>12</v>
      </c>
    </row>
    <row r="8" spans="1:14" x14ac:dyDescent="0.25">
      <c r="B8" s="1" t="s">
        <v>10</v>
      </c>
      <c r="C8" s="1"/>
      <c r="D8" s="1" t="s">
        <v>1</v>
      </c>
      <c r="E8" s="1"/>
      <c r="F8" s="1" t="s">
        <v>2</v>
      </c>
      <c r="G8" s="1"/>
      <c r="H8" s="1" t="s">
        <v>4</v>
      </c>
      <c r="I8" s="1"/>
      <c r="J8" s="1" t="s">
        <v>5</v>
      </c>
      <c r="L8" s="1" t="s">
        <v>3</v>
      </c>
    </row>
    <row r="10" spans="1:14" x14ac:dyDescent="0.25">
      <c r="A10" t="s">
        <v>13</v>
      </c>
      <c r="B10" s="8">
        <v>108064.27</v>
      </c>
      <c r="C10" s="2"/>
      <c r="D10" s="8">
        <v>8256.67</v>
      </c>
      <c r="E10" s="2"/>
      <c r="F10" s="8">
        <v>13141.64</v>
      </c>
      <c r="G10" s="2"/>
      <c r="H10" s="8">
        <v>43.56</v>
      </c>
      <c r="I10" s="2"/>
      <c r="J10" s="8">
        <f>SUM(B10:H10)</f>
        <v>129506.14</v>
      </c>
      <c r="L10" s="8">
        <v>7380</v>
      </c>
    </row>
    <row r="11" spans="1:14" x14ac:dyDescent="0.25">
      <c r="A11" s="5" t="s">
        <v>14</v>
      </c>
      <c r="B11" s="2">
        <v>103850.33</v>
      </c>
      <c r="C11" s="2"/>
      <c r="D11" s="2">
        <v>7934.29</v>
      </c>
      <c r="E11" s="2"/>
      <c r="F11" s="2">
        <v>12484.02</v>
      </c>
      <c r="G11" s="2"/>
      <c r="H11" s="2">
        <v>43.56</v>
      </c>
      <c r="I11" s="2"/>
      <c r="J11" s="2">
        <f>SUM(B11:H11)</f>
        <v>124312.2</v>
      </c>
      <c r="L11" s="2">
        <v>7380</v>
      </c>
    </row>
    <row r="12" spans="1:14" x14ac:dyDescent="0.25">
      <c r="A12" t="s">
        <v>15</v>
      </c>
      <c r="B12" s="2">
        <v>105173.7</v>
      </c>
      <c r="C12" s="2"/>
      <c r="D12" s="2">
        <v>8035.56</v>
      </c>
      <c r="E12" s="2"/>
      <c r="F12" s="2">
        <v>12536.06</v>
      </c>
      <c r="G12" s="2"/>
      <c r="H12" s="2">
        <v>43.56</v>
      </c>
      <c r="I12" s="2"/>
      <c r="J12" s="2">
        <f t="shared" ref="J12:J27" si="0">SUM(B12:H12)</f>
        <v>125788.87999999999</v>
      </c>
      <c r="L12" s="2">
        <v>7380</v>
      </c>
    </row>
    <row r="13" spans="1:14" x14ac:dyDescent="0.25">
      <c r="A13" t="s">
        <v>16</v>
      </c>
      <c r="B13" s="2">
        <v>103254.66</v>
      </c>
      <c r="C13" s="2"/>
      <c r="D13" s="2">
        <v>7888.72</v>
      </c>
      <c r="E13" s="2"/>
      <c r="F13" s="2">
        <v>12566.56</v>
      </c>
      <c r="G13" s="2"/>
      <c r="H13" s="2">
        <v>43.56</v>
      </c>
      <c r="I13" s="2"/>
      <c r="J13" s="2">
        <f t="shared" si="0"/>
        <v>123753.5</v>
      </c>
      <c r="L13" s="2">
        <v>7380</v>
      </c>
    </row>
    <row r="14" spans="1:14" x14ac:dyDescent="0.25">
      <c r="A14" s="5" t="s">
        <v>17</v>
      </c>
      <c r="B14" s="2">
        <v>156489.96</v>
      </c>
      <c r="C14" s="2"/>
      <c r="D14" s="2">
        <v>12082.84</v>
      </c>
      <c r="E14" s="2"/>
      <c r="F14" s="2">
        <v>19113.29</v>
      </c>
      <c r="G14" s="2"/>
      <c r="H14" s="2">
        <v>43.56</v>
      </c>
      <c r="I14" s="2"/>
      <c r="J14" s="2">
        <f t="shared" si="0"/>
        <v>187729.65</v>
      </c>
      <c r="L14" s="2">
        <v>7380</v>
      </c>
      <c r="N14" s="4"/>
    </row>
    <row r="15" spans="1:14" x14ac:dyDescent="0.25">
      <c r="A15" s="5" t="s">
        <v>18</v>
      </c>
      <c r="B15" s="2">
        <v>107759.74</v>
      </c>
      <c r="C15" s="2"/>
      <c r="D15" s="2">
        <v>8233.3700000000008</v>
      </c>
      <c r="E15" s="2"/>
      <c r="F15" s="2">
        <v>13280.93</v>
      </c>
      <c r="G15" s="2"/>
      <c r="H15" s="2">
        <v>43.56</v>
      </c>
      <c r="I15" s="2"/>
      <c r="J15" s="2">
        <f t="shared" si="0"/>
        <v>129317.6</v>
      </c>
      <c r="L15" s="2">
        <v>7380</v>
      </c>
    </row>
    <row r="16" spans="1:14" hidden="1" x14ac:dyDescent="0.25">
      <c r="A16" s="5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L16" s="2"/>
      <c r="M16" s="7"/>
    </row>
    <row r="17" spans="1:12" hidden="1" x14ac:dyDescent="0.25"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L17" s="2"/>
    </row>
    <row r="18" spans="1:12" hidden="1" x14ac:dyDescent="0.25"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L18" s="2"/>
    </row>
    <row r="19" spans="1:12" hidden="1" x14ac:dyDescent="0.25">
      <c r="A19" s="5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L19" s="2"/>
    </row>
    <row r="20" spans="1:12" hidden="1" x14ac:dyDescent="0.25">
      <c r="A20" s="5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L20" s="2"/>
    </row>
    <row r="21" spans="1:12" hidden="1" x14ac:dyDescent="0.25">
      <c r="A21" s="5"/>
      <c r="B21" s="3"/>
      <c r="C21" s="2"/>
      <c r="D21" s="3"/>
      <c r="E21" s="2"/>
      <c r="F21" s="3"/>
      <c r="G21" s="2"/>
      <c r="H21" s="3"/>
      <c r="I21" s="2"/>
      <c r="J21" s="2">
        <f t="shared" si="0"/>
        <v>0</v>
      </c>
      <c r="L21" s="2"/>
    </row>
    <row r="22" spans="1:12" x14ac:dyDescent="0.25">
      <c r="A22" s="5" t="s">
        <v>20</v>
      </c>
      <c r="B22" s="2">
        <v>84141.58</v>
      </c>
      <c r="C22" s="2"/>
      <c r="D22" s="2">
        <v>6433.46</v>
      </c>
      <c r="E22" s="2"/>
      <c r="F22" s="2">
        <v>10434.120000000001</v>
      </c>
      <c r="G22" s="2"/>
      <c r="H22" s="2">
        <v>32.67</v>
      </c>
      <c r="I22" s="2"/>
      <c r="J22" s="2">
        <f t="shared" si="0"/>
        <v>101041.83</v>
      </c>
      <c r="L22" s="2">
        <v>5535</v>
      </c>
    </row>
    <row r="23" spans="1:12" x14ac:dyDescent="0.25">
      <c r="A23" s="5" t="s">
        <v>21</v>
      </c>
      <c r="B23" s="2">
        <v>95077.72</v>
      </c>
      <c r="C23" s="2"/>
      <c r="D23" s="2">
        <v>6269.82</v>
      </c>
      <c r="E23" s="2"/>
      <c r="F23" s="2">
        <v>11681.38</v>
      </c>
      <c r="G23" s="2"/>
      <c r="H23" s="2">
        <v>34.479999999999997</v>
      </c>
      <c r="I23" s="2"/>
      <c r="J23" s="2">
        <f t="shared" si="0"/>
        <v>113063.40000000001</v>
      </c>
      <c r="L23" s="2">
        <v>6150</v>
      </c>
    </row>
    <row r="24" spans="1:12" x14ac:dyDescent="0.25">
      <c r="A24" s="5" t="s">
        <v>22</v>
      </c>
      <c r="B24" s="2">
        <v>100801.37</v>
      </c>
      <c r="C24" s="2"/>
      <c r="D24" s="2">
        <v>6346.16</v>
      </c>
      <c r="E24" s="2"/>
      <c r="F24" s="2">
        <v>12446.38</v>
      </c>
      <c r="G24" s="2"/>
      <c r="H24" s="2">
        <v>36.299999999999997</v>
      </c>
      <c r="I24" s="2"/>
      <c r="J24" s="2">
        <f t="shared" si="0"/>
        <v>119630.21</v>
      </c>
      <c r="L24" s="2">
        <v>6150</v>
      </c>
    </row>
    <row r="25" spans="1:12" x14ac:dyDescent="0.25">
      <c r="A25" s="5" t="s">
        <v>23</v>
      </c>
      <c r="B25" s="2">
        <v>115292.95</v>
      </c>
      <c r="C25" s="2"/>
      <c r="D25" s="2">
        <v>6793.4</v>
      </c>
      <c r="E25" s="2"/>
      <c r="F25" s="2">
        <v>14437.66</v>
      </c>
      <c r="G25" s="2"/>
      <c r="H25" s="2">
        <v>36.299999999999997</v>
      </c>
      <c r="I25" s="2"/>
      <c r="J25" s="2">
        <f t="shared" si="0"/>
        <v>136560.30999999997</v>
      </c>
      <c r="L25" s="2">
        <v>6150</v>
      </c>
    </row>
    <row r="26" spans="1:12" x14ac:dyDescent="0.25">
      <c r="A26" s="5" t="s">
        <v>24</v>
      </c>
      <c r="B26" s="2">
        <v>165379.01999999999</v>
      </c>
      <c r="C26" s="2"/>
      <c r="D26" s="2">
        <v>10728.68</v>
      </c>
      <c r="E26" s="2"/>
      <c r="F26" s="2">
        <v>20345.240000000002</v>
      </c>
      <c r="G26" s="2"/>
      <c r="H26" s="2">
        <v>36.299999999999997</v>
      </c>
      <c r="I26" s="2"/>
      <c r="J26" s="2">
        <f t="shared" si="0"/>
        <v>196489.23999999996</v>
      </c>
      <c r="L26" s="2">
        <v>6150</v>
      </c>
    </row>
    <row r="27" spans="1:12" x14ac:dyDescent="0.25">
      <c r="A27" s="5" t="s">
        <v>25</v>
      </c>
      <c r="B27" s="3">
        <v>127035.8</v>
      </c>
      <c r="C27" s="2"/>
      <c r="D27" s="3">
        <v>7736.96</v>
      </c>
      <c r="E27" s="2"/>
      <c r="F27" s="3">
        <v>15753.39</v>
      </c>
      <c r="G27" s="2"/>
      <c r="H27" s="3">
        <v>39.93</v>
      </c>
      <c r="I27" s="2"/>
      <c r="J27" s="3">
        <f t="shared" si="0"/>
        <v>150566.08000000002</v>
      </c>
      <c r="L27" s="3">
        <v>6765</v>
      </c>
    </row>
    <row r="28" spans="1:12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L28" s="2"/>
    </row>
    <row r="29" spans="1:12" ht="15.75" thickBot="1" x14ac:dyDescent="0.3">
      <c r="A29" s="5" t="s">
        <v>11</v>
      </c>
      <c r="B29" s="9">
        <f>SUM(B10:B27)</f>
        <v>1372321.0999999999</v>
      </c>
      <c r="C29" s="2"/>
      <c r="D29" s="9">
        <f>SUM(D10:D27)</f>
        <v>96739.930000000008</v>
      </c>
      <c r="E29" s="2"/>
      <c r="F29" s="9">
        <f>SUM(F10:F27)</f>
        <v>168220.66999999998</v>
      </c>
      <c r="G29" s="2"/>
      <c r="H29" s="9">
        <f>SUM(H10:H27)</f>
        <v>477.34000000000009</v>
      </c>
      <c r="I29" s="2"/>
      <c r="J29" s="9">
        <f>SUM(J10:J27)</f>
        <v>1637759.04</v>
      </c>
      <c r="L29" s="9">
        <f>SUM(L10:L27)</f>
        <v>81180</v>
      </c>
    </row>
    <row r="30" spans="1:12" ht="15.75" thickTop="1" x14ac:dyDescent="0.25">
      <c r="B30" s="2"/>
      <c r="C30" s="2"/>
      <c r="D30" s="2"/>
      <c r="E30" s="2"/>
      <c r="F30" s="2"/>
      <c r="G30" s="2"/>
      <c r="H30" s="2"/>
      <c r="I30" s="2"/>
      <c r="J30" s="2"/>
      <c r="L30" s="2"/>
    </row>
    <row r="31" spans="1:12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/>
      <c r="C33" s="2"/>
      <c r="D33" s="2"/>
      <c r="E33" s="2"/>
      <c r="F33" s="2"/>
      <c r="G33" s="2"/>
      <c r="H33" s="2"/>
      <c r="I33" s="2"/>
      <c r="J33" s="2"/>
    </row>
  </sheetData>
  <mergeCells count="3">
    <mergeCell ref="A1:L1"/>
    <mergeCell ref="A2:L2"/>
    <mergeCell ref="A3:L3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Jose Castillo</cp:lastModifiedBy>
  <cp:lastPrinted>2025-05-14T14:30:54Z</cp:lastPrinted>
  <dcterms:created xsi:type="dcterms:W3CDTF">2018-05-14T15:08:44Z</dcterms:created>
  <dcterms:modified xsi:type="dcterms:W3CDTF">2025-05-14T14:35:06Z</dcterms:modified>
</cp:coreProperties>
</file>