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Z_CGaona\1 tranparency\"/>
    </mc:Choice>
  </mc:AlternateContent>
  <xr:revisionPtr revIDLastSave="0" documentId="13_ncr:1_{E1EA8953-1621-4F35-B7EC-F2D50D3F1182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</sheets>
  <definedNames>
    <definedName name="_xlnm.Print_Area" localSheetId="0">Sheet1!$A$1:$L$30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9" i="1" l="1"/>
  <c r="J29" i="1"/>
  <c r="H29" i="1"/>
  <c r="F29" i="1"/>
  <c r="D29" i="1"/>
  <c r="B29" i="1"/>
  <c r="J25" i="1"/>
  <c r="J26" i="1"/>
  <c r="J27" i="1"/>
  <c r="J24" i="1"/>
  <c r="J23" i="1"/>
  <c r="J16" i="1"/>
  <c r="J17" i="1"/>
  <c r="J18" i="1"/>
  <c r="J19" i="1"/>
  <c r="J20" i="1"/>
  <c r="J21" i="1"/>
  <c r="J22" i="1"/>
  <c r="J15" i="1"/>
  <c r="J14" i="1"/>
  <c r="J13" i="1"/>
  <c r="J12" i="1"/>
  <c r="J11" i="1"/>
  <c r="J10" i="1"/>
</calcChain>
</file>

<file path=xl/sharedStrings.xml><?xml version="1.0" encoding="utf-8"?>
<sst xmlns="http://schemas.openxmlformats.org/spreadsheetml/2006/main" count="26" uniqueCount="26">
  <si>
    <t>Payroll period:</t>
  </si>
  <si>
    <t>FICA/MED</t>
  </si>
  <si>
    <t>Retirement</t>
  </si>
  <si>
    <t>Health Ins.</t>
  </si>
  <si>
    <t>Term Life Ins.</t>
  </si>
  <si>
    <t>Total Payroll</t>
  </si>
  <si>
    <t>HIDALGO COUNTY REGIONAL MOBILITY AUTHORITY</t>
  </si>
  <si>
    <t>PAYROLL EXPENSE</t>
  </si>
  <si>
    <t>Payroll Processed by City of Pharr:</t>
  </si>
  <si>
    <t xml:space="preserve">Wages and </t>
  </si>
  <si>
    <t>Allowances</t>
  </si>
  <si>
    <t>Year End Totals</t>
  </si>
  <si>
    <t>Billing for</t>
  </si>
  <si>
    <t>01/14/2022; 01/28/2022</t>
  </si>
  <si>
    <t>02/11/2022; 02/25/2022</t>
  </si>
  <si>
    <t>03/11/2022; 03/25/2022</t>
  </si>
  <si>
    <t>04/08/2022; 04/22/2022</t>
  </si>
  <si>
    <t>05/06/2022; 05/20/2022</t>
  </si>
  <si>
    <t>06/03/2022; 06/17/2022</t>
  </si>
  <si>
    <t>FOR THE PERIOD :  JANUARY- DECEMBER 2022</t>
  </si>
  <si>
    <t>07/01/2022; 07/15/2022; 07/29/2022</t>
  </si>
  <si>
    <t>08/12/2022; 08/26/2022</t>
  </si>
  <si>
    <t>09/09/2022; 09/23/2022</t>
  </si>
  <si>
    <t>10/07/2022; 10/21/2022</t>
  </si>
  <si>
    <t>11/04/2022; 11/18/2022</t>
  </si>
  <si>
    <t>12/02/2022;12/16/2022; 12/30/2022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</si>
</sst>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1" xfId="0" applyNumberFormat="1" applyBorder="1"/>
    <xf numFmtId="0" fontId="1" fillId="0" borderId="0" xfId="0" applyFont="1"/>
    <xf numFmtId="14" fontId="0" fillId="0" borderId="0" xfId="0" applyNumberFormat="1"/>
    <xf numFmtId="0" fontId="0" fillId="0" borderId="0" xfId="0" quotePrefix="1"/>
    <xf numFmtId="43" fontId="0" fillId="0" borderId="0" xfId="0" quotePrefix="1" applyNumberFormat="1" applyAlignment="1">
      <alignment horizontal="center"/>
    </xf>
    <xf numFmtId="44" fontId="0" fillId="0" borderId="0" xfId="0" applyNumberFormat="1"/>
    <xf numFmtId="44" fontId="0" fillId="0" borderId="2" xfId="0" applyNumberForma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zoomScaleNormal="100" workbookViewId="0">
      <selection activeCell="Q10" sqref="Q10"/>
    </sheetView>
  </sheetViews>
  <sheetFormatPr defaultRowHeight="14.4" x14ac:dyDescent="0.3"/>
  <cols>
    <col min="1" max="1" width="32.88671875" bestFit="1" customWidth="1"/>
    <col min="2" max="2" width="14.33203125" bestFit="1" customWidth="1"/>
    <col min="3" max="3" width="2.6640625" customWidth="1"/>
    <col min="4" max="4" width="11.5546875" bestFit="1" customWidth="1"/>
    <col min="5" max="5" width="2.6640625" customWidth="1"/>
    <col min="6" max="6" width="12.5546875" bestFit="1" customWidth="1"/>
    <col min="7" max="7" width="2.6640625" customWidth="1"/>
    <col min="8" max="8" width="12.88671875" bestFit="1" customWidth="1"/>
    <col min="9" max="9" width="2.6640625" customWidth="1"/>
    <col min="10" max="10" width="14.33203125" bestFit="1" customWidth="1"/>
    <col min="11" max="11" width="3" customWidth="1"/>
    <col min="12" max="12" width="11.5546875" bestFit="1" customWidth="1"/>
    <col min="13" max="13" width="2.88671875" customWidth="1"/>
  </cols>
  <sheetData>
    <row r="1" spans="1:13" x14ac:dyDescent="0.3">
      <c r="A1" s="10" t="s">
        <v>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3" x14ac:dyDescent="0.3">
      <c r="A2" s="10" t="s">
        <v>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3" x14ac:dyDescent="0.3">
      <c r="A3" s="10" t="s">
        <v>19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5" spans="1:13" x14ac:dyDescent="0.3">
      <c r="A5" s="4" t="s">
        <v>8</v>
      </c>
    </row>
    <row r="6" spans="1:13" x14ac:dyDescent="0.3">
      <c r="A6" s="4"/>
    </row>
    <row r="7" spans="1:13" x14ac:dyDescent="0.3">
      <c r="A7" t="s">
        <v>0</v>
      </c>
      <c r="B7" s="1" t="s">
        <v>9</v>
      </c>
      <c r="C7" s="1"/>
      <c r="L7" s="1" t="s">
        <v>12</v>
      </c>
    </row>
    <row r="8" spans="1:13" x14ac:dyDescent="0.3">
      <c r="B8" s="1" t="s">
        <v>10</v>
      </c>
      <c r="C8" s="1"/>
      <c r="D8" s="1" t="s">
        <v>1</v>
      </c>
      <c r="E8" s="1"/>
      <c r="F8" s="1" t="s">
        <v>2</v>
      </c>
      <c r="G8" s="1"/>
      <c r="H8" s="1" t="s">
        <v>4</v>
      </c>
      <c r="I8" s="1"/>
      <c r="J8" s="1" t="s">
        <v>5</v>
      </c>
      <c r="L8" s="1" t="s">
        <v>3</v>
      </c>
    </row>
    <row r="10" spans="1:13" x14ac:dyDescent="0.3">
      <c r="A10" t="s">
        <v>13</v>
      </c>
      <c r="B10" s="8">
        <v>64808.94</v>
      </c>
      <c r="C10" s="2"/>
      <c r="D10" s="8">
        <v>4738.3500000000004</v>
      </c>
      <c r="E10" s="2"/>
      <c r="F10" s="8">
        <v>7739.45</v>
      </c>
      <c r="G10" s="2"/>
      <c r="H10" s="8">
        <v>32.130000000000003</v>
      </c>
      <c r="I10" s="2"/>
      <c r="J10" s="8">
        <f>SUM(B10:H10)</f>
        <v>77318.87000000001</v>
      </c>
      <c r="L10" s="8">
        <v>4305</v>
      </c>
    </row>
    <row r="11" spans="1:13" x14ac:dyDescent="0.3">
      <c r="A11" s="5" t="s">
        <v>14</v>
      </c>
      <c r="B11" s="2">
        <v>65644.960000000006</v>
      </c>
      <c r="C11" s="2"/>
      <c r="D11" s="2">
        <v>4802.2700000000004</v>
      </c>
      <c r="E11" s="2"/>
      <c r="F11" s="2">
        <v>7739.78</v>
      </c>
      <c r="G11" s="2"/>
      <c r="H11" s="2">
        <v>32.130000000000003</v>
      </c>
      <c r="I11" s="2"/>
      <c r="J11" s="2">
        <f>SUM(B11:H11)</f>
        <v>78219.140000000014</v>
      </c>
      <c r="L11" s="2">
        <v>4305</v>
      </c>
    </row>
    <row r="12" spans="1:13" x14ac:dyDescent="0.3">
      <c r="A12" t="s">
        <v>15</v>
      </c>
      <c r="B12" s="2">
        <v>67618.19</v>
      </c>
      <c r="C12" s="2"/>
      <c r="D12" s="2">
        <v>4953.26</v>
      </c>
      <c r="E12" s="2"/>
      <c r="F12" s="2">
        <v>8020.42</v>
      </c>
      <c r="G12" s="2"/>
      <c r="H12" s="2">
        <v>34.79</v>
      </c>
      <c r="I12" s="2"/>
      <c r="J12" s="2">
        <f t="shared" ref="J12:J27" si="0">SUM(B12:H12)</f>
        <v>80626.659999999989</v>
      </c>
      <c r="L12" s="2">
        <v>4305</v>
      </c>
    </row>
    <row r="13" spans="1:13" x14ac:dyDescent="0.3">
      <c r="A13" t="s">
        <v>16</v>
      </c>
      <c r="B13" s="2">
        <v>72331.039999999994</v>
      </c>
      <c r="C13" s="2"/>
      <c r="D13" s="2">
        <v>5313.76</v>
      </c>
      <c r="E13" s="2"/>
      <c r="F13" s="2">
        <v>8700.42</v>
      </c>
      <c r="G13" s="2"/>
      <c r="H13" s="2">
        <v>42.25</v>
      </c>
      <c r="I13" s="2"/>
      <c r="J13" s="2">
        <f t="shared" si="0"/>
        <v>86387.469999999987</v>
      </c>
      <c r="L13" s="2">
        <v>4920</v>
      </c>
    </row>
    <row r="14" spans="1:13" x14ac:dyDescent="0.3">
      <c r="A14" s="5" t="s">
        <v>17</v>
      </c>
      <c r="B14" s="2">
        <v>105956.78</v>
      </c>
      <c r="C14" s="2"/>
      <c r="D14" s="2">
        <v>7886.16</v>
      </c>
      <c r="E14" s="2"/>
      <c r="F14" s="2">
        <v>12580.6</v>
      </c>
      <c r="G14" s="2"/>
      <c r="H14" s="2">
        <v>44.73</v>
      </c>
      <c r="I14" s="2"/>
      <c r="J14" s="2">
        <f t="shared" si="0"/>
        <v>126468.27</v>
      </c>
      <c r="L14" s="2">
        <v>5535</v>
      </c>
    </row>
    <row r="15" spans="1:13" x14ac:dyDescent="0.3">
      <c r="A15" s="5" t="s">
        <v>18</v>
      </c>
      <c r="B15" s="2">
        <v>85207.1</v>
      </c>
      <c r="C15" s="2"/>
      <c r="D15" s="2">
        <v>6298.79</v>
      </c>
      <c r="E15" s="2"/>
      <c r="F15" s="2">
        <v>10058.459999999999</v>
      </c>
      <c r="G15" s="2"/>
      <c r="H15" s="2">
        <v>49.7</v>
      </c>
      <c r="I15" s="2"/>
      <c r="J15" s="2">
        <f t="shared" si="0"/>
        <v>101614.05</v>
      </c>
      <c r="L15" s="2">
        <v>6150</v>
      </c>
    </row>
    <row r="16" spans="1:13" hidden="1" x14ac:dyDescent="0.3">
      <c r="A16" s="5"/>
      <c r="B16" s="2"/>
      <c r="C16" s="2"/>
      <c r="D16" s="2"/>
      <c r="E16" s="2"/>
      <c r="F16" s="2"/>
      <c r="G16" s="2"/>
      <c r="H16" s="2"/>
      <c r="I16" s="2"/>
      <c r="J16" s="2">
        <f t="shared" si="0"/>
        <v>0</v>
      </c>
      <c r="L16" s="2"/>
      <c r="M16" s="7"/>
    </row>
    <row r="17" spans="1:12" hidden="1" x14ac:dyDescent="0.3">
      <c r="B17" s="2"/>
      <c r="C17" s="2"/>
      <c r="D17" s="2"/>
      <c r="E17" s="2"/>
      <c r="F17" s="2"/>
      <c r="G17" s="2"/>
      <c r="H17" s="2"/>
      <c r="I17" s="2"/>
      <c r="J17" s="2">
        <f t="shared" si="0"/>
        <v>0</v>
      </c>
      <c r="L17" s="2"/>
    </row>
    <row r="18" spans="1:12" hidden="1" x14ac:dyDescent="0.3">
      <c r="B18" s="2"/>
      <c r="C18" s="2"/>
      <c r="D18" s="2"/>
      <c r="E18" s="2"/>
      <c r="F18" s="2"/>
      <c r="G18" s="2"/>
      <c r="H18" s="2"/>
      <c r="I18" s="2"/>
      <c r="J18" s="2">
        <f t="shared" si="0"/>
        <v>0</v>
      </c>
      <c r="L18" s="2"/>
    </row>
    <row r="19" spans="1:12" hidden="1" x14ac:dyDescent="0.3">
      <c r="A19" s="5"/>
      <c r="B19" s="2"/>
      <c r="C19" s="2"/>
      <c r="D19" s="2"/>
      <c r="E19" s="2"/>
      <c r="F19" s="2"/>
      <c r="G19" s="2"/>
      <c r="H19" s="2"/>
      <c r="I19" s="2"/>
      <c r="J19" s="2">
        <f t="shared" si="0"/>
        <v>0</v>
      </c>
      <c r="L19" s="2"/>
    </row>
    <row r="20" spans="1:12" hidden="1" x14ac:dyDescent="0.3">
      <c r="A20" s="5"/>
      <c r="B20" s="2"/>
      <c r="C20" s="2"/>
      <c r="D20" s="2"/>
      <c r="E20" s="2"/>
      <c r="F20" s="2"/>
      <c r="G20" s="2"/>
      <c r="H20" s="2"/>
      <c r="I20" s="2"/>
      <c r="J20" s="2">
        <f t="shared" si="0"/>
        <v>0</v>
      </c>
      <c r="L20" s="2"/>
    </row>
    <row r="21" spans="1:12" hidden="1" x14ac:dyDescent="0.3">
      <c r="A21" s="5"/>
      <c r="B21" s="3"/>
      <c r="C21" s="2"/>
      <c r="D21" s="3"/>
      <c r="E21" s="2"/>
      <c r="F21" s="3"/>
      <c r="G21" s="2"/>
      <c r="H21" s="3"/>
      <c r="I21" s="2"/>
      <c r="J21" s="2">
        <f t="shared" si="0"/>
        <v>0</v>
      </c>
      <c r="L21" s="3"/>
    </row>
    <row r="22" spans="1:12" x14ac:dyDescent="0.3">
      <c r="A22" s="5" t="s">
        <v>20</v>
      </c>
      <c r="B22" s="2">
        <v>157277.63</v>
      </c>
      <c r="C22" s="2"/>
      <c r="D22" s="2">
        <v>10332.719999999999</v>
      </c>
      <c r="E22" s="2"/>
      <c r="F22" s="2">
        <v>18192.45</v>
      </c>
      <c r="G22" s="2"/>
      <c r="H22" s="2">
        <v>58.3</v>
      </c>
      <c r="I22" s="2"/>
      <c r="J22" s="2">
        <f t="shared" si="0"/>
        <v>185861.1</v>
      </c>
      <c r="L22" s="2">
        <v>7380</v>
      </c>
    </row>
    <row r="23" spans="1:12" x14ac:dyDescent="0.3">
      <c r="A23" s="5" t="s">
        <v>21</v>
      </c>
      <c r="B23" s="2">
        <v>87486.54</v>
      </c>
      <c r="C23" s="2"/>
      <c r="D23" s="2">
        <v>5450.11</v>
      </c>
      <c r="E23" s="2"/>
      <c r="F23" s="2">
        <v>10246.74</v>
      </c>
      <c r="G23" s="2"/>
      <c r="H23" s="2">
        <v>59.64</v>
      </c>
      <c r="I23" s="2"/>
      <c r="J23" s="2">
        <f t="shared" si="0"/>
        <v>103243.03</v>
      </c>
      <c r="L23" s="2">
        <v>7380</v>
      </c>
    </row>
    <row r="24" spans="1:12" x14ac:dyDescent="0.3">
      <c r="A24" s="5" t="s">
        <v>22</v>
      </c>
      <c r="B24" s="2">
        <v>88792.71</v>
      </c>
      <c r="C24" s="2"/>
      <c r="D24" s="2">
        <v>5550.05</v>
      </c>
      <c r="E24" s="2"/>
      <c r="F24" s="2">
        <v>10557.8</v>
      </c>
      <c r="G24" s="2"/>
      <c r="H24" s="2">
        <v>59.64</v>
      </c>
      <c r="I24" s="2"/>
      <c r="J24" s="2">
        <f t="shared" si="0"/>
        <v>104960.20000000001</v>
      </c>
      <c r="L24" s="2">
        <v>7380</v>
      </c>
    </row>
    <row r="25" spans="1:12" x14ac:dyDescent="0.3">
      <c r="A25" s="5" t="s">
        <v>23</v>
      </c>
      <c r="B25" s="2">
        <v>88293.22</v>
      </c>
      <c r="C25" s="2"/>
      <c r="D25" s="2">
        <v>5511.85</v>
      </c>
      <c r="E25" s="2"/>
      <c r="F25" s="2">
        <v>10544.27</v>
      </c>
      <c r="G25" s="2"/>
      <c r="H25" s="2">
        <v>59.64</v>
      </c>
      <c r="I25" s="2"/>
      <c r="J25" s="2">
        <f t="shared" si="0"/>
        <v>104408.98000000001</v>
      </c>
      <c r="L25" s="2">
        <v>7380</v>
      </c>
    </row>
    <row r="26" spans="1:12" x14ac:dyDescent="0.3">
      <c r="A26" s="5" t="s">
        <v>24</v>
      </c>
      <c r="B26" s="2">
        <v>89743.74</v>
      </c>
      <c r="C26" s="2"/>
      <c r="D26" s="2">
        <v>5623.94</v>
      </c>
      <c r="E26" s="2"/>
      <c r="F26" s="2">
        <v>10366.69</v>
      </c>
      <c r="G26" s="2"/>
      <c r="H26" s="2">
        <v>41.75</v>
      </c>
      <c r="I26" s="2"/>
      <c r="J26" s="2">
        <f t="shared" si="0"/>
        <v>105776.12000000001</v>
      </c>
      <c r="L26" s="2">
        <v>7380</v>
      </c>
    </row>
    <row r="27" spans="1:12" x14ac:dyDescent="0.3">
      <c r="A27" s="5" t="s">
        <v>25</v>
      </c>
      <c r="B27" s="3">
        <v>157807.19</v>
      </c>
      <c r="C27" s="2"/>
      <c r="D27" s="3">
        <v>9354.25</v>
      </c>
      <c r="E27" s="2"/>
      <c r="F27" s="3">
        <v>18907.599999999999</v>
      </c>
      <c r="G27" s="2"/>
      <c r="H27" s="3">
        <v>43.56</v>
      </c>
      <c r="I27" s="2"/>
      <c r="J27" s="3">
        <f t="shared" si="0"/>
        <v>186112.6</v>
      </c>
      <c r="L27" s="3">
        <v>7380</v>
      </c>
    </row>
    <row r="28" spans="1:12" x14ac:dyDescent="0.3">
      <c r="A28" s="5"/>
      <c r="B28" s="2"/>
      <c r="C28" s="2"/>
      <c r="D28" s="2"/>
      <c r="E28" s="2"/>
      <c r="F28" s="2"/>
      <c r="G28" s="2"/>
      <c r="H28" s="2"/>
      <c r="I28" s="2"/>
      <c r="J28" s="2"/>
      <c r="L28" s="2"/>
    </row>
    <row r="29" spans="1:12" ht="15" thickBot="1" x14ac:dyDescent="0.35">
      <c r="A29" s="5" t="s">
        <v>11</v>
      </c>
      <c r="B29" s="9">
        <f>SUM(B10:B27)</f>
        <v>1130968.04</v>
      </c>
      <c r="C29" s="2"/>
      <c r="D29" s="9">
        <f>SUM(D10:D27)</f>
        <v>75815.509999999995</v>
      </c>
      <c r="E29" s="2"/>
      <c r="F29" s="9">
        <f>SUM(F10:F27)</f>
        <v>133654.68000000002</v>
      </c>
      <c r="G29" s="2"/>
      <c r="H29" s="9">
        <f>SUM(H10:H27)</f>
        <v>558.26</v>
      </c>
      <c r="I29" s="2"/>
      <c r="J29" s="9">
        <f>SUM(J10:J27)</f>
        <v>1340996.4900000002</v>
      </c>
      <c r="L29" s="9">
        <f>SUM(L10:L27)</f>
        <v>73800</v>
      </c>
    </row>
    <row r="30" spans="1:12" ht="15" thickTop="1" x14ac:dyDescent="0.3">
      <c r="B30" s="2"/>
      <c r="C30" s="2"/>
      <c r="D30" s="2"/>
      <c r="E30" s="2"/>
      <c r="F30" s="2"/>
      <c r="G30" s="2"/>
      <c r="H30" s="2"/>
      <c r="I30" s="2"/>
      <c r="J30" s="2"/>
      <c r="L30" s="2"/>
    </row>
    <row r="31" spans="1:12" x14ac:dyDescent="0.3">
      <c r="A31" s="6"/>
      <c r="B31" s="2"/>
      <c r="C31" s="2"/>
      <c r="D31" s="2"/>
      <c r="E31" s="2"/>
      <c r="F31" s="2"/>
      <c r="G31" s="2"/>
      <c r="H31" s="2"/>
      <c r="I31" s="2"/>
      <c r="J31" s="2"/>
    </row>
    <row r="32" spans="1:12" x14ac:dyDescent="0.3">
      <c r="B32" s="2"/>
      <c r="C32" s="2"/>
      <c r="D32" s="2"/>
      <c r="E32" s="2"/>
      <c r="F32" s="2"/>
      <c r="G32" s="2"/>
      <c r="H32" s="2"/>
      <c r="I32" s="2"/>
      <c r="J32" s="2"/>
    </row>
    <row r="33" spans="2:10" x14ac:dyDescent="0.3">
      <c r="B33" s="2"/>
      <c r="C33" s="2"/>
      <c r="D33" s="2"/>
      <c r="E33" s="2"/>
      <c r="F33" s="2"/>
      <c r="G33" s="2"/>
      <c r="H33" s="2"/>
      <c r="I33" s="2"/>
      <c r="J33" s="2"/>
    </row>
  </sheetData>
  <mergeCells count="3">
    <mergeCell ref="A1:L1"/>
    <mergeCell ref="A2:L2"/>
    <mergeCell ref="A3:L3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Castillo</dc:creator>
  <cp:lastModifiedBy>celia gaona</cp:lastModifiedBy>
  <cp:lastPrinted>2022-09-21T14:06:18Z</cp:lastPrinted>
  <dcterms:created xsi:type="dcterms:W3CDTF">2018-05-14T15:08:44Z</dcterms:created>
  <dcterms:modified xsi:type="dcterms:W3CDTF">2023-08-24T17:37:12Z</dcterms:modified>
</cp:coreProperties>
</file>