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ose Castillo Files\Transparency\Payroll Disbursements\"/>
    </mc:Choice>
  </mc:AlternateContent>
  <xr:revisionPtr revIDLastSave="0" documentId="8_{E2C75479-759B-40D4-982B-42B35C88F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" l="1"/>
  <c r="J27" i="1"/>
  <c r="J26" i="1"/>
  <c r="J25" i="1"/>
  <c r="J24" i="1"/>
  <c r="J23" i="1"/>
  <c r="J22" i="1"/>
  <c r="J29" i="1" s="1"/>
  <c r="J11" i="1"/>
  <c r="J12" i="1"/>
  <c r="J13" i="1"/>
  <c r="J14" i="1"/>
  <c r="J15" i="1"/>
  <c r="H29" i="1" l="1"/>
  <c r="J21" i="1" l="1"/>
  <c r="J16" i="1" l="1"/>
  <c r="J17" i="1"/>
  <c r="J18" i="1"/>
  <c r="J19" i="1"/>
  <c r="J20" i="1"/>
  <c r="B29" i="1"/>
  <c r="F29" i="1"/>
  <c r="D29" i="1" l="1"/>
  <c r="J10" i="1"/>
</calcChain>
</file>

<file path=xl/sharedStrings.xml><?xml version="1.0" encoding="utf-8"?>
<sst xmlns="http://schemas.openxmlformats.org/spreadsheetml/2006/main" count="33" uniqueCount="33">
  <si>
    <t>Payroll period:</t>
  </si>
  <si>
    <t>FICA/MED</t>
  </si>
  <si>
    <t>Retirement</t>
  </si>
  <si>
    <t>Health Ins.</t>
  </si>
  <si>
    <t>Term Life Ins.</t>
  </si>
  <si>
    <t>Total Payroll</t>
  </si>
  <si>
    <t>HIDALGO COUNTY REGIONAL MOBILITY AUTHORITY</t>
  </si>
  <si>
    <t>PAYROLL EXPENSE</t>
  </si>
  <si>
    <t>Payroll Processed by City of Pharr:</t>
  </si>
  <si>
    <t xml:space="preserve">Wages and </t>
  </si>
  <si>
    <t>Allowances</t>
  </si>
  <si>
    <t>Year End Totals</t>
  </si>
  <si>
    <t>Billing for</t>
  </si>
  <si>
    <t>07/06/2018-07/20/2018</t>
  </si>
  <si>
    <t>09/14/18; 09/28/18</t>
  </si>
  <si>
    <t>08/03/18; 08/17/18; 08/31/18</t>
  </si>
  <si>
    <t>10/12/2018-10/26/2018</t>
  </si>
  <si>
    <t>11/09/2018-11/23/2018</t>
  </si>
  <si>
    <t>12/07/2018-12/21/2018</t>
  </si>
  <si>
    <t>01/01/21; 01/15/21; 01/29/21</t>
  </si>
  <si>
    <t>03/12/2021; 03/26/2021</t>
  </si>
  <si>
    <t>FOR THE PERIOD :  JANUARY- DECEMBER 2021</t>
  </si>
  <si>
    <t>07/02/21;07/16/21;07/30/21</t>
  </si>
  <si>
    <t>02/12/2021;02/26/2021</t>
  </si>
  <si>
    <t>04/09/2021;04/23/2021</t>
  </si>
  <si>
    <t>05/07/202;05/21/2021</t>
  </si>
  <si>
    <t>06/04/2021;06/18/2021</t>
  </si>
  <si>
    <t>08/13/2021;08/27/2021</t>
  </si>
  <si>
    <t>09/10/2021;09/24/2021</t>
  </si>
  <si>
    <t>10/01/2021;10/15/2021</t>
  </si>
  <si>
    <t>11/05/2021;11/19/2021</t>
  </si>
  <si>
    <t>12/03/21;12/10/21;12/17/21; 12/31/21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</si>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</sst>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0" xfId="0" applyFont="1"/>
    <xf numFmtId="14" fontId="0" fillId="0" borderId="0" xfId="0" applyNumberFormat="1"/>
    <xf numFmtId="0" fontId="0" fillId="0" borderId="0" xfId="0" quotePrefix="1"/>
    <xf numFmtId="43" fontId="0" fillId="0" borderId="0" xfId="0" quotePrefix="1" applyNumberFormat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43" fontId="0" fillId="0" borderId="0" xfId="0" applyNumberFormat="1" applyBorder="1"/>
    <xf numFmtId="44" fontId="0" fillId="0" borderId="0" xfId="0" applyNumberFormat="1" applyBorder="1"/>
    <xf numFmtId="0" fontId="0" fillId="0" borderId="0" xfId="0" applyBorder="1"/>
    <xf numFmtId="14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activeCell="D30" sqref="D30"/>
    </sheetView>
  </sheetViews>
  <sheetFormatPr defaultRowHeight="15" x14ac:dyDescent="0.25"/>
  <cols>
    <col min="1" max="1" width="26.5703125" customWidth="1"/>
    <col min="2" max="2" width="12.5703125" bestFit="1" customWidth="1"/>
    <col min="3" max="3" width="2.7109375" customWidth="1"/>
    <col min="4" max="4" width="11.5703125" bestFit="1" customWidth="1"/>
    <col min="5" max="5" width="2.7109375" customWidth="1"/>
    <col min="6" max="6" width="11.5703125" bestFit="1" customWidth="1"/>
    <col min="7" max="7" width="2.7109375" customWidth="1"/>
    <col min="8" max="8" width="12.85546875" bestFit="1" customWidth="1"/>
    <col min="9" max="9" width="2.7109375" customWidth="1"/>
    <col min="10" max="10" width="14.28515625" bestFit="1" customWidth="1"/>
    <col min="11" max="11" width="3" customWidth="1"/>
    <col min="12" max="12" width="11.5703125" bestFit="1" customWidth="1"/>
    <col min="13" max="13" width="2.85546875" customWidth="1"/>
  </cols>
  <sheetData>
    <row r="1" spans="1:13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3" x14ac:dyDescent="0.25">
      <c r="A5" s="4" t="s">
        <v>8</v>
      </c>
    </row>
    <row r="6" spans="1:13" x14ac:dyDescent="0.25">
      <c r="A6" s="4"/>
    </row>
    <row r="7" spans="1:13" x14ac:dyDescent="0.25">
      <c r="A7" t="s">
        <v>0</v>
      </c>
      <c r="B7" s="1" t="s">
        <v>9</v>
      </c>
      <c r="C7" s="1"/>
      <c r="L7" s="1" t="s">
        <v>12</v>
      </c>
    </row>
    <row r="8" spans="1:13" x14ac:dyDescent="0.25">
      <c r="B8" s="1" t="s">
        <v>10</v>
      </c>
      <c r="C8" s="1"/>
      <c r="D8" s="1" t="s">
        <v>1</v>
      </c>
      <c r="E8" s="1"/>
      <c r="F8" s="1" t="s">
        <v>2</v>
      </c>
      <c r="G8" s="1"/>
      <c r="H8" s="1" t="s">
        <v>4</v>
      </c>
      <c r="I8" s="1"/>
      <c r="J8" s="1" t="s">
        <v>5</v>
      </c>
      <c r="L8" s="1" t="s">
        <v>3</v>
      </c>
    </row>
    <row r="10" spans="1:13" x14ac:dyDescent="0.25">
      <c r="A10" t="s">
        <v>19</v>
      </c>
      <c r="B10" s="8">
        <v>104005.89</v>
      </c>
      <c r="C10" s="2"/>
      <c r="D10" s="8">
        <v>7732.2</v>
      </c>
      <c r="E10" s="2"/>
      <c r="F10" s="8">
        <v>7585.3</v>
      </c>
      <c r="G10" s="2"/>
      <c r="H10" s="8">
        <v>32.130000000000003</v>
      </c>
      <c r="I10" s="2"/>
      <c r="J10" s="8">
        <f>SUM(B10:I10)</f>
        <v>119355.52</v>
      </c>
      <c r="L10" s="8">
        <v>2271.3200000000002</v>
      </c>
    </row>
    <row r="11" spans="1:13" x14ac:dyDescent="0.25">
      <c r="A11" s="5" t="s">
        <v>23</v>
      </c>
      <c r="B11" s="2">
        <v>63088.51</v>
      </c>
      <c r="C11" s="2"/>
      <c r="D11" s="2">
        <v>4602.0200000000004</v>
      </c>
      <c r="E11" s="2"/>
      <c r="F11" s="2">
        <v>4507.8599999999997</v>
      </c>
      <c r="G11" s="2"/>
      <c r="H11" s="2">
        <v>32.130000000000003</v>
      </c>
      <c r="I11" s="2"/>
      <c r="J11" s="2">
        <f t="shared" ref="J11:J15" si="0">SUM(B11:I11)</f>
        <v>72230.52</v>
      </c>
      <c r="L11" s="2">
        <v>2271.3200000000002</v>
      </c>
    </row>
    <row r="12" spans="1:13" x14ac:dyDescent="0.25">
      <c r="A12" t="s">
        <v>20</v>
      </c>
      <c r="B12" s="2">
        <v>62810.77</v>
      </c>
      <c r="C12" s="2"/>
      <c r="D12" s="2">
        <v>4580.76</v>
      </c>
      <c r="E12" s="2"/>
      <c r="F12" s="2">
        <v>4506.17</v>
      </c>
      <c r="G12" s="2"/>
      <c r="H12" s="2">
        <v>32.130000000000003</v>
      </c>
      <c r="I12" s="2"/>
      <c r="J12" s="2">
        <f t="shared" si="0"/>
        <v>71929.83</v>
      </c>
      <c r="L12" s="2">
        <v>4305</v>
      </c>
    </row>
    <row r="13" spans="1:13" x14ac:dyDescent="0.25">
      <c r="A13" t="s">
        <v>24</v>
      </c>
      <c r="B13" s="2">
        <v>62329.85</v>
      </c>
      <c r="C13" s="2"/>
      <c r="D13" s="2">
        <v>4543.97</v>
      </c>
      <c r="E13" s="2"/>
      <c r="F13" s="2">
        <v>4506.4399999999996</v>
      </c>
      <c r="G13" s="2"/>
      <c r="H13" s="2">
        <v>32.130000000000003</v>
      </c>
      <c r="I13" s="2"/>
      <c r="J13" s="2">
        <f t="shared" si="0"/>
        <v>71412.39</v>
      </c>
      <c r="L13" s="2">
        <v>4305</v>
      </c>
    </row>
    <row r="14" spans="1:13" x14ac:dyDescent="0.25">
      <c r="A14" s="5" t="s">
        <v>25</v>
      </c>
      <c r="B14" s="2">
        <v>62474.03</v>
      </c>
      <c r="C14" s="2"/>
      <c r="D14" s="2">
        <v>4555.01</v>
      </c>
      <c r="E14" s="2"/>
      <c r="F14" s="2">
        <v>4510.25</v>
      </c>
      <c r="G14" s="2"/>
      <c r="H14" s="2">
        <v>32.130000000000003</v>
      </c>
      <c r="I14" s="2"/>
      <c r="J14" s="2">
        <f t="shared" si="0"/>
        <v>71571.42</v>
      </c>
      <c r="L14" s="2">
        <v>4305</v>
      </c>
    </row>
    <row r="15" spans="1:13" x14ac:dyDescent="0.25">
      <c r="A15" s="5" t="s">
        <v>26</v>
      </c>
      <c r="B15" s="10">
        <v>67369.47</v>
      </c>
      <c r="C15" s="10"/>
      <c r="D15" s="10">
        <v>4929.51</v>
      </c>
      <c r="E15" s="10"/>
      <c r="F15" s="10">
        <v>4860.05</v>
      </c>
      <c r="G15" s="10"/>
      <c r="H15" s="10">
        <v>32.130000000000003</v>
      </c>
      <c r="I15" s="10"/>
      <c r="J15" s="10">
        <f t="shared" si="0"/>
        <v>77191.16</v>
      </c>
      <c r="K15" s="12"/>
      <c r="L15" s="10">
        <v>4305</v>
      </c>
    </row>
    <row r="16" spans="1:13" hidden="1" x14ac:dyDescent="0.25">
      <c r="A16" s="5" t="s">
        <v>13</v>
      </c>
      <c r="B16" s="2"/>
      <c r="C16" s="2"/>
      <c r="D16" s="2"/>
      <c r="E16" s="2"/>
      <c r="F16" s="2"/>
      <c r="G16" s="2"/>
      <c r="H16" s="2"/>
      <c r="I16" s="2"/>
      <c r="J16" s="2">
        <f t="shared" ref="J16:J27" si="1">SUM(B16:I16)</f>
        <v>0</v>
      </c>
      <c r="L16" s="2"/>
      <c r="M16" s="7"/>
    </row>
    <row r="17" spans="1:12" hidden="1" x14ac:dyDescent="0.25">
      <c r="A17" t="s">
        <v>15</v>
      </c>
      <c r="B17" s="2"/>
      <c r="C17" s="2"/>
      <c r="D17" s="2"/>
      <c r="E17" s="2"/>
      <c r="F17" s="2"/>
      <c r="G17" s="2"/>
      <c r="H17" s="2"/>
      <c r="I17" s="2"/>
      <c r="J17" s="2">
        <f t="shared" si="1"/>
        <v>0</v>
      </c>
      <c r="L17" s="2"/>
    </row>
    <row r="18" spans="1:12" hidden="1" x14ac:dyDescent="0.25">
      <c r="A18" t="s">
        <v>14</v>
      </c>
      <c r="B18" s="2"/>
      <c r="C18" s="2"/>
      <c r="D18" s="2"/>
      <c r="E18" s="2"/>
      <c r="F18" s="2"/>
      <c r="G18" s="2"/>
      <c r="H18" s="2"/>
      <c r="I18" s="2"/>
      <c r="J18" s="2">
        <f t="shared" si="1"/>
        <v>0</v>
      </c>
      <c r="L18" s="2"/>
    </row>
    <row r="19" spans="1:12" hidden="1" x14ac:dyDescent="0.25">
      <c r="A19" s="5" t="s">
        <v>16</v>
      </c>
      <c r="B19" s="2"/>
      <c r="C19" s="2"/>
      <c r="D19" s="2"/>
      <c r="E19" s="2"/>
      <c r="F19" s="2"/>
      <c r="G19" s="2"/>
      <c r="H19" s="2"/>
      <c r="I19" s="2"/>
      <c r="J19" s="2">
        <f t="shared" si="1"/>
        <v>0</v>
      </c>
      <c r="L19" s="2"/>
    </row>
    <row r="20" spans="1:12" hidden="1" x14ac:dyDescent="0.25">
      <c r="A20" s="5" t="s">
        <v>17</v>
      </c>
      <c r="B20" s="2"/>
      <c r="C20" s="2"/>
      <c r="D20" s="2"/>
      <c r="E20" s="2"/>
      <c r="F20" s="2"/>
      <c r="G20" s="2"/>
      <c r="H20" s="2"/>
      <c r="I20" s="2"/>
      <c r="J20" s="2">
        <f t="shared" si="1"/>
        <v>0</v>
      </c>
      <c r="L20" s="2"/>
    </row>
    <row r="21" spans="1:12" hidden="1" x14ac:dyDescent="0.25">
      <c r="A21" s="5" t="s">
        <v>18</v>
      </c>
      <c r="B21" s="3"/>
      <c r="C21" s="2"/>
      <c r="D21" s="3"/>
      <c r="E21" s="2"/>
      <c r="F21" s="3"/>
      <c r="G21" s="2"/>
      <c r="H21" s="3"/>
      <c r="I21" s="2"/>
      <c r="J21" s="3">
        <f t="shared" si="1"/>
        <v>0</v>
      </c>
      <c r="L21" s="3"/>
    </row>
    <row r="22" spans="1:12" x14ac:dyDescent="0.25">
      <c r="A22" s="5" t="s">
        <v>22</v>
      </c>
      <c r="B22" s="10">
        <v>92568.94</v>
      </c>
      <c r="C22" s="2"/>
      <c r="D22" s="10">
        <v>5824.16</v>
      </c>
      <c r="E22" s="2"/>
      <c r="F22" s="10">
        <v>6764.48</v>
      </c>
      <c r="G22" s="2"/>
      <c r="H22" s="10">
        <v>32.130000000000003</v>
      </c>
      <c r="I22" s="2"/>
      <c r="J22" s="10">
        <f t="shared" si="1"/>
        <v>105189.71</v>
      </c>
      <c r="L22" s="10">
        <v>4305</v>
      </c>
    </row>
    <row r="23" spans="1:12" x14ac:dyDescent="0.25">
      <c r="A23" s="5" t="s">
        <v>27</v>
      </c>
      <c r="B23" s="10">
        <v>62446.55</v>
      </c>
      <c r="C23" s="2"/>
      <c r="D23" s="10">
        <v>3516.21</v>
      </c>
      <c r="E23" s="2"/>
      <c r="F23" s="10">
        <v>4510.21</v>
      </c>
      <c r="G23" s="2"/>
      <c r="H23" s="10">
        <v>32.130000000000003</v>
      </c>
      <c r="I23" s="2"/>
      <c r="J23" s="10">
        <f t="shared" si="1"/>
        <v>70505.10000000002</v>
      </c>
      <c r="L23" s="10">
        <v>4305</v>
      </c>
    </row>
    <row r="24" spans="1:12" x14ac:dyDescent="0.25">
      <c r="A24" s="5" t="s">
        <v>28</v>
      </c>
      <c r="B24" s="10">
        <v>62389.58</v>
      </c>
      <c r="C24" s="2"/>
      <c r="D24" s="10">
        <v>3511.85</v>
      </c>
      <c r="E24" s="2"/>
      <c r="F24" s="10">
        <v>4507.91</v>
      </c>
      <c r="G24" s="2"/>
      <c r="H24" s="10">
        <v>32.130000000000003</v>
      </c>
      <c r="I24" s="2"/>
      <c r="J24" s="10">
        <f t="shared" si="1"/>
        <v>70441.470000000016</v>
      </c>
      <c r="L24" s="10">
        <v>4305</v>
      </c>
    </row>
    <row r="25" spans="1:12" x14ac:dyDescent="0.25">
      <c r="A25" s="5" t="s">
        <v>29</v>
      </c>
      <c r="B25" s="10">
        <v>62849.760000000002</v>
      </c>
      <c r="C25" s="2"/>
      <c r="D25" s="10">
        <v>3547.04</v>
      </c>
      <c r="E25" s="2"/>
      <c r="F25" s="10">
        <v>4509.1499999999996</v>
      </c>
      <c r="G25" s="2"/>
      <c r="H25" s="10">
        <v>32.130000000000003</v>
      </c>
      <c r="I25" s="2"/>
      <c r="J25" s="10">
        <f t="shared" si="1"/>
        <v>70938.080000000002</v>
      </c>
      <c r="L25" s="10">
        <v>4305</v>
      </c>
    </row>
    <row r="26" spans="1:12" x14ac:dyDescent="0.25">
      <c r="A26" s="5" t="s">
        <v>30</v>
      </c>
      <c r="B26" s="10">
        <v>63271.49</v>
      </c>
      <c r="C26" s="2"/>
      <c r="D26" s="10">
        <v>3579.31</v>
      </c>
      <c r="E26" s="2"/>
      <c r="F26" s="10">
        <v>4507.46</v>
      </c>
      <c r="G26" s="2"/>
      <c r="H26" s="10">
        <v>32.130000000000003</v>
      </c>
      <c r="I26" s="2"/>
      <c r="J26" s="10">
        <f t="shared" si="1"/>
        <v>71390.390000000014</v>
      </c>
      <c r="L26" s="10">
        <v>4305</v>
      </c>
    </row>
    <row r="27" spans="1:12" ht="30" x14ac:dyDescent="0.25">
      <c r="A27" s="13" t="s">
        <v>31</v>
      </c>
      <c r="B27" s="3">
        <v>118531.66</v>
      </c>
      <c r="C27" s="2"/>
      <c r="D27" s="3">
        <v>6053.51</v>
      </c>
      <c r="E27" s="2"/>
      <c r="F27" s="3">
        <v>8544.69</v>
      </c>
      <c r="G27" s="2"/>
      <c r="H27" s="3">
        <v>32.130000000000003</v>
      </c>
      <c r="I27" s="2"/>
      <c r="J27" s="3">
        <f t="shared" si="1"/>
        <v>133161.99</v>
      </c>
      <c r="L27" s="3">
        <v>4305</v>
      </c>
    </row>
    <row r="28" spans="1:12" x14ac:dyDescent="0.25">
      <c r="A28" s="5"/>
      <c r="B28" s="10"/>
      <c r="C28" s="2"/>
      <c r="D28" s="10"/>
      <c r="E28" s="2"/>
      <c r="F28" s="10"/>
      <c r="G28" s="2"/>
      <c r="H28" s="10"/>
      <c r="I28" s="2"/>
      <c r="J28" s="11" t="s">
        <v>32</v>
      </c>
      <c r="L28" s="10"/>
    </row>
    <row r="29" spans="1:12" ht="15.75" thickBot="1" x14ac:dyDescent="0.3">
      <c r="A29" s="5" t="s">
        <v>11</v>
      </c>
      <c r="B29" s="9">
        <f>SUM(B10:B28)</f>
        <v>884136.49999999988</v>
      </c>
      <c r="C29" s="2"/>
      <c r="D29" s="9">
        <f>SUM(D10:D28)</f>
        <v>56975.55</v>
      </c>
      <c r="E29" s="2"/>
      <c r="F29" s="9">
        <f>SUM(F10:F28)</f>
        <v>63819.97</v>
      </c>
      <c r="G29" s="2"/>
      <c r="H29" s="9">
        <f>SUM(H10:H28)</f>
        <v>385.56</v>
      </c>
      <c r="I29" s="2"/>
      <c r="J29" s="9">
        <f>SUM(J10:J27)</f>
        <v>1005317.5799999998</v>
      </c>
      <c r="L29" s="9">
        <f>SUM(L10:L27)</f>
        <v>47592.639999999999</v>
      </c>
    </row>
    <row r="30" spans="1:12" ht="15.75" thickTop="1" x14ac:dyDescent="0.25">
      <c r="B30" s="2"/>
      <c r="C30" s="2"/>
      <c r="D30" s="2"/>
      <c r="E30" s="2"/>
      <c r="F30" s="2"/>
      <c r="G30" s="2"/>
      <c r="H30" s="2"/>
      <c r="I30" s="2"/>
      <c r="J30" s="2"/>
      <c r="L30" s="2"/>
    </row>
    <row r="31" spans="1:12" x14ac:dyDescent="0.25">
      <c r="A31" s="6"/>
      <c r="B31" s="2"/>
      <c r="C31" s="2"/>
      <c r="D31" s="2"/>
      <c r="E31" s="2"/>
      <c r="F31" s="2"/>
      <c r="G31" s="2"/>
      <c r="H31" s="2"/>
      <c r="I31" s="2"/>
      <c r="J31" s="2"/>
    </row>
    <row r="32" spans="1:12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2:10" x14ac:dyDescent="0.25">
      <c r="B33" s="2"/>
      <c r="C33" s="2"/>
      <c r="D33" s="2"/>
      <c r="E33" s="2"/>
      <c r="F33" s="2"/>
      <c r="G33" s="2"/>
      <c r="H33" s="2"/>
      <c r="I33" s="2"/>
      <c r="J33" s="2"/>
    </row>
  </sheetData>
  <mergeCells count="3">
    <mergeCell ref="A1:L1"/>
    <mergeCell ref="A2:L2"/>
    <mergeCell ref="A3:L3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Ascencion Alonzo</cp:lastModifiedBy>
  <cp:lastPrinted>2018-05-22T18:45:23Z</cp:lastPrinted>
  <dcterms:created xsi:type="dcterms:W3CDTF">2018-05-14T15:08:44Z</dcterms:created>
  <dcterms:modified xsi:type="dcterms:W3CDTF">2022-09-21T14:44:17Z</dcterms:modified>
</cp:coreProperties>
</file>